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9800" yWindow="4380" windowWidth="26140" windowHeight="19240"/>
  </bookViews>
  <sheets>
    <sheet name="Helpers" sheetId="1" r:id="rId1"/>
    <sheet name="Sheet2" sheetId="2" r:id="rId2"/>
    <sheet name="Sheet3" sheetId="3" r:id="rId3"/>
  </sheets>
  <definedNames>
    <definedName name="_xlnm._FilterDatabase" localSheetId="0" hidden="1">Helpers!$A$1:$L$1</definedName>
    <definedName name="mem">Sheet3!$1:$1048576</definedName>
  </definedNames>
  <calcPr calcId="140001" calcMode="manual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L5" i="1"/>
  <c r="J11" i="1"/>
  <c r="L11" i="1"/>
  <c r="J2" i="1"/>
  <c r="L2" i="1"/>
  <c r="J6" i="1"/>
  <c r="L6" i="1"/>
  <c r="J10" i="1"/>
  <c r="L10" i="1"/>
  <c r="J9" i="1"/>
  <c r="L9" i="1"/>
  <c r="J3" i="1"/>
  <c r="L3" i="1"/>
  <c r="J8" i="1"/>
  <c r="L8" i="1"/>
  <c r="J7" i="1"/>
  <c r="L7" i="1"/>
  <c r="J24" i="1"/>
  <c r="L24" i="1"/>
  <c r="J28" i="1"/>
  <c r="L28" i="1"/>
  <c r="J20" i="1"/>
  <c r="L20" i="1"/>
  <c r="J19" i="1"/>
  <c r="L19" i="1"/>
  <c r="J18" i="1"/>
  <c r="L18" i="1"/>
  <c r="J13" i="1"/>
  <c r="L13" i="1"/>
  <c r="J4" i="1"/>
  <c r="L4" i="1"/>
  <c r="J12" i="1"/>
  <c r="L12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7" i="1"/>
  <c r="J26" i="1"/>
  <c r="J25" i="1"/>
  <c r="J22" i="1"/>
  <c r="J21" i="1"/>
  <c r="J17" i="1"/>
  <c r="J16" i="1"/>
  <c r="J15" i="1"/>
  <c r="J14" i="1"/>
  <c r="J23" i="1"/>
  <c r="L23" i="1"/>
  <c r="L14" i="1"/>
  <c r="L35" i="1"/>
  <c r="L25" i="1"/>
  <c r="L26" i="1"/>
  <c r="L27" i="1"/>
  <c r="L29" i="1"/>
  <c r="L30" i="1"/>
  <c r="L31" i="1"/>
  <c r="L32" i="1"/>
  <c r="L33" i="1"/>
  <c r="L22" i="1"/>
  <c r="L34" i="1"/>
  <c r="L36" i="1"/>
  <c r="L37" i="1"/>
  <c r="L38" i="1"/>
  <c r="L39" i="1"/>
  <c r="L40" i="1"/>
  <c r="L41" i="1"/>
  <c r="L17" i="1"/>
  <c r="L42" i="1"/>
  <c r="L43" i="1"/>
  <c r="L44" i="1"/>
  <c r="L45" i="1"/>
  <c r="L21" i="1"/>
  <c r="L15" i="1"/>
  <c r="L16" i="1"/>
</calcChain>
</file>

<file path=xl/sharedStrings.xml><?xml version="1.0" encoding="utf-8"?>
<sst xmlns="http://schemas.openxmlformats.org/spreadsheetml/2006/main" count="200" uniqueCount="115">
  <si>
    <t>Name</t>
  </si>
  <si>
    <t>Notes</t>
  </si>
  <si>
    <t>Cumulative hours</t>
  </si>
  <si>
    <t>Member Y/N</t>
  </si>
  <si>
    <t>Eve Allen</t>
  </si>
  <si>
    <t>Keevah Lennon</t>
  </si>
  <si>
    <t>Lucy Peters</t>
  </si>
  <si>
    <t>Carole Crumlin</t>
  </si>
  <si>
    <t>Tess Gunn</t>
  </si>
  <si>
    <t>Maxine Lewis</t>
  </si>
  <si>
    <t>Ayva Barney</t>
  </si>
  <si>
    <t>Ella Barney</t>
  </si>
  <si>
    <t>Susan Wright</t>
  </si>
  <si>
    <t>Denise Conway 0404 025 264 - offered to pencil prelim next time</t>
  </si>
  <si>
    <t>Mel Gough</t>
  </si>
  <si>
    <t>Kay Barney</t>
  </si>
  <si>
    <t>Anna Wright</t>
  </si>
  <si>
    <t>Elinor Langtry</t>
  </si>
  <si>
    <t>Brenda Downie</t>
  </si>
  <si>
    <t>Hélène Brassier - offered to pencil next time</t>
  </si>
  <si>
    <t>Remaining for HOTY</t>
  </si>
  <si>
    <t>Mandy Jones(for Bella McNamara)</t>
  </si>
  <si>
    <t>Kate Rickards</t>
  </si>
  <si>
    <t>Taylah Collins</t>
  </si>
  <si>
    <t>Diana Ageras</t>
  </si>
  <si>
    <t>Sys Ankersen</t>
  </si>
  <si>
    <t>Martha Brister</t>
  </si>
  <si>
    <t>Charlie Brister</t>
  </si>
  <si>
    <t>Maria Carlisle</t>
  </si>
  <si>
    <t>Brianna  Cartwright</t>
  </si>
  <si>
    <t>Toller Cave</t>
  </si>
  <si>
    <t>Amelia Curic</t>
  </si>
  <si>
    <t>Angela Dalby</t>
  </si>
  <si>
    <t>jane Dampney</t>
  </si>
  <si>
    <t>Hunter Fallins</t>
  </si>
  <si>
    <t>Fiona Felton</t>
  </si>
  <si>
    <t>Aimee Ferraro</t>
  </si>
  <si>
    <t>Melissa Gough</t>
  </si>
  <si>
    <t>Madeleine Green</t>
  </si>
  <si>
    <t>Joanna Gunn</t>
  </si>
  <si>
    <t>Jillian HAGGERTY</t>
  </si>
  <si>
    <t>Melissa Hall</t>
  </si>
  <si>
    <t>Kaye Hannan</t>
  </si>
  <si>
    <t>Kate Hannan</t>
  </si>
  <si>
    <t>Kaye Hannsn</t>
  </si>
  <si>
    <t>Ayumi Hart</t>
  </si>
  <si>
    <t>Samantha Hawes</t>
  </si>
  <si>
    <t>Jill  Hawker</t>
  </si>
  <si>
    <t>Julianne Hersee</t>
  </si>
  <si>
    <t>rachelle joisce</t>
  </si>
  <si>
    <t>Jenny Josling</t>
  </si>
  <si>
    <t>Shonagh Kelly</t>
  </si>
  <si>
    <t>Ella King</t>
  </si>
  <si>
    <t>Melissa Kramer</t>
  </si>
  <si>
    <t>Belinda  Lane-Weate</t>
  </si>
  <si>
    <t>Bec McDonald</t>
  </si>
  <si>
    <t>Dee McVicker</t>
  </si>
  <si>
    <t>Sarah McVicker</t>
  </si>
  <si>
    <t>Lou Mellor</t>
  </si>
  <si>
    <t>Debra Jane Mills</t>
  </si>
  <si>
    <t>TJ Moore</t>
  </si>
  <si>
    <t>Pip Moriarty</t>
  </si>
  <si>
    <t>Jennifer  Mortimer</t>
  </si>
  <si>
    <t>Sarah Moss</t>
  </si>
  <si>
    <t>Claire Nielsen</t>
  </si>
  <si>
    <t>Nina Portelli</t>
  </si>
  <si>
    <t>Katharin (Kate) Rickards</t>
  </si>
  <si>
    <t>Clancy Sargeson</t>
  </si>
  <si>
    <t>Alexandra Schebesta</t>
  </si>
  <si>
    <t>Kerrie Schebesta</t>
  </si>
  <si>
    <t>Alexis Scott</t>
  </si>
  <si>
    <t>Danielle Small</t>
  </si>
  <si>
    <t>Christina Tesoriero</t>
  </si>
  <si>
    <t>Ellen Tesoriero</t>
  </si>
  <si>
    <t>Mia Tesoriero</t>
  </si>
  <si>
    <t>Louise Ward</t>
  </si>
  <si>
    <t>Charlotte Waterman</t>
  </si>
  <si>
    <t>Karen  Waters</t>
  </si>
  <si>
    <t>Asha Wiltshier</t>
  </si>
  <si>
    <t>YES</t>
  </si>
  <si>
    <t>bella Macnamara</t>
  </si>
  <si>
    <t>Toula Petropoulos (for Diana)</t>
  </si>
  <si>
    <t>Y</t>
  </si>
  <si>
    <t>N</t>
  </si>
  <si>
    <t>Maddie Jones</t>
  </si>
  <si>
    <t>Mel Hall</t>
  </si>
  <si>
    <t>Jules Hersee</t>
  </si>
  <si>
    <t>Deb Mills</t>
  </si>
  <si>
    <t>Elinor Langrty</t>
  </si>
  <si>
    <t>Clare McDonagh</t>
  </si>
  <si>
    <t>Eileen Rawlinson</t>
  </si>
  <si>
    <t>Tess Foster</t>
  </si>
  <si>
    <t>Michele Rosetto</t>
  </si>
  <si>
    <t>Andrea Hails</t>
  </si>
  <si>
    <t>Kamala Ticehurst</t>
  </si>
  <si>
    <t>Brittany Nash</t>
  </si>
  <si>
    <t>Michelle Raymond</t>
  </si>
  <si>
    <t>Tahli Hendler</t>
  </si>
  <si>
    <t>Leanne Davies</t>
  </si>
  <si>
    <t>Ange Dalby</t>
  </si>
  <si>
    <t>Chris T</t>
  </si>
  <si>
    <t>Fiona Balzar</t>
  </si>
  <si>
    <t>Jenny Mortimer</t>
  </si>
  <si>
    <t>Jo Gunn</t>
  </si>
  <si>
    <t>Natalie Mete</t>
  </si>
  <si>
    <t>Sarah Miller</t>
  </si>
  <si>
    <t>Sys Ankerson</t>
  </si>
  <si>
    <t>Tracey Serhan</t>
  </si>
  <si>
    <t>Kim Lo Roco</t>
  </si>
  <si>
    <t>Jillian Heggerty</t>
  </si>
  <si>
    <t>Alison Cameron (for Ashleigh O'Neill)</t>
  </si>
  <si>
    <t>Helen Trapel (for Lilian Hammer)</t>
  </si>
  <si>
    <t>Eileen Dover</t>
  </si>
  <si>
    <t>Jess Nicholls (for Sam Loane)</t>
  </si>
  <si>
    <t>Charne Greyling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</si>
</sst>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6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0" fontId="0" fillId="0" borderId="0" xfId="0" applyFill="1"/>
    <xf numFmtId="2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wrapText="1"/>
    </xf>
    <xf numFmtId="0" fontId="0" fillId="2" borderId="9" xfId="0" applyFill="1" applyBorder="1" applyAlignment="1">
      <alignment vertical="center"/>
    </xf>
    <xf numFmtId="2" fontId="0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/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/>
    <xf numFmtId="2" fontId="0" fillId="0" borderId="0" xfId="0" applyNumberFormat="1" applyFont="1" applyFill="1" applyBorder="1" applyAlignment="1">
      <alignment horizontal="center"/>
    </xf>
    <xf numFmtId="0" fontId="0" fillId="0" borderId="4" xfId="0" applyBorder="1"/>
    <xf numFmtId="2" fontId="0" fillId="0" borderId="0" xfId="0" applyNumberFormat="1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Fill="1" applyBorder="1"/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Border="1"/>
    <xf numFmtId="2" fontId="0" fillId="0" borderId="14" xfId="0" applyNumberFormat="1" applyFont="1" applyFill="1" applyBorder="1" applyAlignment="1">
      <alignment horizontal="center"/>
    </xf>
    <xf numFmtId="0" fontId="0" fillId="0" borderId="14" xfId="0" applyFill="1" applyBorder="1"/>
    <xf numFmtId="0" fontId="0" fillId="0" borderId="14" xfId="0" applyBorder="1"/>
    <xf numFmtId="2" fontId="0" fillId="0" borderId="11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2" fontId="0" fillId="2" borderId="4" xfId="0" applyNumberFormat="1" applyFont="1" applyFill="1" applyBorder="1" applyAlignment="1">
      <alignment horizontal="center"/>
    </xf>
    <xf numFmtId="0" fontId="0" fillId="2" borderId="3" xfId="0" applyFill="1" applyBorder="1" applyAlignment="1">
      <alignment vertical="center"/>
    </xf>
    <xf numFmtId="2" fontId="0" fillId="2" borderId="4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2" borderId="10" xfId="0" applyFill="1" applyBorder="1"/>
    <xf numFmtId="0" fontId="0" fillId="2" borderId="10" xfId="0" applyFill="1" applyBorder="1" applyAlignment="1">
      <alignment wrapText="1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2" fontId="0" fillId="2" borderId="5" xfId="0" applyNumberFormat="1" applyFill="1" applyBorder="1"/>
    <xf numFmtId="2" fontId="0" fillId="0" borderId="5" xfId="0" applyNumberFormat="1" applyFill="1" applyBorder="1"/>
    <xf numFmtId="0" fontId="0" fillId="2" borderId="0" xfId="0" applyFill="1"/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view="pageBreakPreview" zoomScale="90" zoomScaleNormal="90" zoomScaleSheetLayoutView="90" zoomScalePageLayoutView="90" workbookViewId="0">
      <pane ySplit="1" topLeftCell="A2" activePane="bottomLeft" state="frozen"/>
      <selection pane="bottomLeft" activeCell="D39" sqref="D39"/>
    </sheetView>
  </sheetViews>
  <sheetFormatPr baseColWidth="10" defaultColWidth="8.83203125" defaultRowHeight="14" x14ac:dyDescent="0"/>
  <cols>
    <col min="1" max="1" width="31.83203125" style="4" bestFit="1" customWidth="1"/>
    <col min="2" max="2" width="9.83203125" style="3" customWidth="1"/>
    <col min="3" max="3" width="11.1640625" style="5" hidden="1" customWidth="1"/>
    <col min="4" max="4" width="9.5" style="3" customWidth="1"/>
    <col min="5" max="5" width="9.1640625" style="3" hidden="1" customWidth="1"/>
    <col min="6" max="6" width="9.1640625" style="3" customWidth="1"/>
    <col min="7" max="7" width="9.1640625" style="3" hidden="1" customWidth="1"/>
    <col min="8" max="8" width="9.1640625" style="3" customWidth="1"/>
    <col min="9" max="9" width="9.1640625" style="3" hidden="1" customWidth="1"/>
    <col min="10" max="10" width="11.5" style="6" customWidth="1"/>
    <col min="11" max="11" width="9.1640625" style="6" hidden="1" customWidth="1"/>
    <col min="12" max="12" width="14.5" style="3" customWidth="1"/>
    <col min="13" max="13" width="0" style="3" hidden="1" customWidth="1"/>
  </cols>
  <sheetData>
    <row r="1" spans="1:12" s="2" customFormat="1" ht="28">
      <c r="A1" s="7" t="s">
        <v>0</v>
      </c>
      <c r="B1" s="8">
        <v>42784</v>
      </c>
      <c r="C1" s="9" t="s">
        <v>1</v>
      </c>
      <c r="D1" s="8">
        <v>42882</v>
      </c>
      <c r="E1" s="10" t="s">
        <v>1</v>
      </c>
      <c r="F1" s="8">
        <v>43008</v>
      </c>
      <c r="G1" s="10" t="s">
        <v>1</v>
      </c>
      <c r="H1" s="8">
        <v>43071</v>
      </c>
      <c r="I1" s="10" t="s">
        <v>1</v>
      </c>
      <c r="J1" s="11" t="s">
        <v>2</v>
      </c>
      <c r="K1" s="12" t="s">
        <v>3</v>
      </c>
      <c r="L1" s="12" t="s">
        <v>20</v>
      </c>
    </row>
    <row r="2" spans="1:12" s="13" customFormat="1">
      <c r="A2" s="23" t="s">
        <v>15</v>
      </c>
      <c r="B2" s="24">
        <v>6</v>
      </c>
      <c r="C2" s="25"/>
      <c r="D2" s="24">
        <v>6</v>
      </c>
      <c r="E2" s="24"/>
      <c r="F2" s="24">
        <v>6</v>
      </c>
      <c r="G2" s="24"/>
      <c r="H2" s="24"/>
      <c r="I2" s="26"/>
      <c r="J2" s="51">
        <f>B2+D2+F2+H2</f>
        <v>18</v>
      </c>
      <c r="K2" s="28"/>
      <c r="L2" s="61">
        <f t="shared" ref="L2:L45" si="0">4-J2</f>
        <v>-14</v>
      </c>
    </row>
    <row r="3" spans="1:12" s="13" customFormat="1">
      <c r="A3" s="23" t="s">
        <v>86</v>
      </c>
      <c r="B3" s="24">
        <v>4</v>
      </c>
      <c r="C3" s="25"/>
      <c r="D3" s="24">
        <v>4</v>
      </c>
      <c r="E3" s="24"/>
      <c r="F3" s="24"/>
      <c r="G3" s="24"/>
      <c r="H3" s="24"/>
      <c r="I3" s="26"/>
      <c r="J3" s="51">
        <f>SUM(B3:I3)</f>
        <v>8</v>
      </c>
      <c r="K3" s="28"/>
      <c r="L3" s="61">
        <f t="shared" si="0"/>
        <v>-4</v>
      </c>
    </row>
    <row r="4" spans="1:12" s="13" customFormat="1">
      <c r="A4" s="23" t="s">
        <v>113</v>
      </c>
      <c r="B4" s="57"/>
      <c r="C4" s="58"/>
      <c r="D4" s="57">
        <v>3.5</v>
      </c>
      <c r="E4" s="57"/>
      <c r="F4" s="57">
        <v>4</v>
      </c>
      <c r="G4" s="57"/>
      <c r="H4" s="57"/>
      <c r="I4" s="32"/>
      <c r="J4" s="51">
        <f>B4+D4+F4+H4</f>
        <v>7.5</v>
      </c>
      <c r="K4" s="39"/>
      <c r="L4" s="61">
        <f t="shared" si="0"/>
        <v>-3.5</v>
      </c>
    </row>
    <row r="5" spans="1:12" s="13" customFormat="1" ht="18" customHeight="1">
      <c r="A5" s="23" t="s">
        <v>93</v>
      </c>
      <c r="B5" s="24">
        <v>2</v>
      </c>
      <c r="C5" s="25"/>
      <c r="D5" s="24">
        <v>2</v>
      </c>
      <c r="E5" s="24"/>
      <c r="F5" s="24">
        <v>3</v>
      </c>
      <c r="G5" s="24"/>
      <c r="H5" s="24"/>
      <c r="I5" s="54"/>
      <c r="J5" s="51">
        <f t="shared" ref="J5:J45" si="1">SUM(B5:I5)</f>
        <v>7</v>
      </c>
      <c r="K5" s="56"/>
      <c r="L5" s="61">
        <f t="shared" si="0"/>
        <v>-3</v>
      </c>
    </row>
    <row r="6" spans="1:12" s="13" customFormat="1" ht="18" customHeight="1">
      <c r="A6" s="23" t="s">
        <v>84</v>
      </c>
      <c r="B6" s="24">
        <v>3</v>
      </c>
      <c r="C6" s="25"/>
      <c r="D6" s="24">
        <v>2</v>
      </c>
      <c r="E6" s="24"/>
      <c r="F6" s="24">
        <v>2</v>
      </c>
      <c r="G6" s="24"/>
      <c r="H6" s="24"/>
      <c r="I6" s="26"/>
      <c r="J6" s="51">
        <f t="shared" si="1"/>
        <v>7</v>
      </c>
      <c r="K6" s="28"/>
      <c r="L6" s="61">
        <f t="shared" si="0"/>
        <v>-3</v>
      </c>
    </row>
    <row r="7" spans="1:12" s="13" customFormat="1" ht="18" customHeight="1">
      <c r="A7" s="23" t="s">
        <v>4</v>
      </c>
      <c r="B7" s="24">
        <v>2</v>
      </c>
      <c r="C7" s="25"/>
      <c r="D7" s="24">
        <v>2</v>
      </c>
      <c r="E7" s="24"/>
      <c r="F7" s="24">
        <v>2</v>
      </c>
      <c r="G7" s="24"/>
      <c r="H7" s="24"/>
      <c r="I7" s="26"/>
      <c r="J7" s="51">
        <f t="shared" si="1"/>
        <v>6</v>
      </c>
      <c r="K7" s="28"/>
      <c r="L7" s="61">
        <f t="shared" si="0"/>
        <v>-2</v>
      </c>
    </row>
    <row r="8" spans="1:12" s="13" customFormat="1" ht="18" customHeight="1">
      <c r="A8" s="23" t="s">
        <v>81</v>
      </c>
      <c r="B8" s="24">
        <v>5</v>
      </c>
      <c r="C8" s="25"/>
      <c r="D8" s="24">
        <v>1</v>
      </c>
      <c r="E8" s="24"/>
      <c r="F8" s="24"/>
      <c r="G8" s="24"/>
      <c r="H8" s="24"/>
      <c r="I8" s="26"/>
      <c r="J8" s="51">
        <f t="shared" si="1"/>
        <v>6</v>
      </c>
      <c r="K8" s="28" t="s">
        <v>82</v>
      </c>
      <c r="L8" s="61">
        <f t="shared" si="0"/>
        <v>-2</v>
      </c>
    </row>
    <row r="9" spans="1:12" s="13" customFormat="1" ht="18" customHeight="1">
      <c r="A9" s="23" t="s">
        <v>87</v>
      </c>
      <c r="B9" s="24">
        <v>2</v>
      </c>
      <c r="C9" s="25"/>
      <c r="D9" s="24">
        <v>2</v>
      </c>
      <c r="E9" s="24"/>
      <c r="F9" s="24">
        <v>2</v>
      </c>
      <c r="G9" s="24"/>
      <c r="H9" s="24"/>
      <c r="I9" s="26"/>
      <c r="J9" s="51">
        <f t="shared" si="1"/>
        <v>6</v>
      </c>
      <c r="K9" s="28"/>
      <c r="L9" s="61">
        <f t="shared" si="0"/>
        <v>-2</v>
      </c>
    </row>
    <row r="10" spans="1:12" s="1" customFormat="1" ht="18" customHeight="1">
      <c r="A10" s="52" t="s">
        <v>51</v>
      </c>
      <c r="B10" s="51">
        <v>2</v>
      </c>
      <c r="C10" s="53"/>
      <c r="D10" s="51">
        <v>2</v>
      </c>
      <c r="E10" s="51"/>
      <c r="F10" s="51">
        <v>2</v>
      </c>
      <c r="G10" s="51"/>
      <c r="H10" s="51"/>
      <c r="I10" s="27"/>
      <c r="J10" s="51">
        <f t="shared" si="1"/>
        <v>6</v>
      </c>
      <c r="K10" s="64"/>
      <c r="L10" s="61">
        <f t="shared" si="0"/>
        <v>-2</v>
      </c>
    </row>
    <row r="11" spans="1:12" s="3" customFormat="1" ht="18" customHeight="1">
      <c r="A11" s="52" t="s">
        <v>35</v>
      </c>
      <c r="B11" s="51">
        <v>3</v>
      </c>
      <c r="C11" s="53"/>
      <c r="D11" s="51">
        <v>1</v>
      </c>
      <c r="E11" s="51"/>
      <c r="F11" s="51">
        <v>1</v>
      </c>
      <c r="G11" s="51"/>
      <c r="H11" s="51"/>
      <c r="I11" s="27"/>
      <c r="J11" s="51">
        <f t="shared" si="1"/>
        <v>5</v>
      </c>
      <c r="K11" s="55" t="s">
        <v>83</v>
      </c>
      <c r="L11" s="61">
        <f t="shared" si="0"/>
        <v>-1</v>
      </c>
    </row>
    <row r="12" spans="1:12" s="3" customFormat="1" ht="18" customHeight="1">
      <c r="A12" s="52" t="s">
        <v>45</v>
      </c>
      <c r="B12" s="59">
        <v>0.5</v>
      </c>
      <c r="C12" s="60"/>
      <c r="D12" s="59"/>
      <c r="E12" s="59"/>
      <c r="F12" s="59">
        <v>4</v>
      </c>
      <c r="G12" s="59"/>
      <c r="H12" s="59"/>
      <c r="I12" s="34"/>
      <c r="J12" s="51">
        <f t="shared" si="1"/>
        <v>4.5</v>
      </c>
      <c r="K12" s="41"/>
      <c r="L12" s="61">
        <f t="shared" si="0"/>
        <v>-0.5</v>
      </c>
    </row>
    <row r="13" spans="1:12" s="3" customFormat="1" ht="18" customHeight="1">
      <c r="A13" s="52" t="s">
        <v>90</v>
      </c>
      <c r="B13" s="51">
        <v>4</v>
      </c>
      <c r="C13" s="53"/>
      <c r="D13" s="51"/>
      <c r="E13" s="51"/>
      <c r="F13" s="51"/>
      <c r="G13" s="51"/>
      <c r="H13" s="51"/>
      <c r="I13" s="27"/>
      <c r="J13" s="51">
        <f t="shared" si="1"/>
        <v>4</v>
      </c>
      <c r="K13" s="64"/>
      <c r="L13" s="61">
        <f t="shared" si="0"/>
        <v>0</v>
      </c>
    </row>
    <row r="14" spans="1:12" ht="18" customHeight="1">
      <c r="A14" s="52" t="s">
        <v>21</v>
      </c>
      <c r="B14" s="51">
        <v>4</v>
      </c>
      <c r="C14" s="53"/>
      <c r="D14" s="51"/>
      <c r="E14" s="51"/>
      <c r="F14" s="51"/>
      <c r="G14" s="51"/>
      <c r="H14" s="51"/>
      <c r="I14" s="27"/>
      <c r="J14" s="51">
        <f t="shared" si="1"/>
        <v>4</v>
      </c>
      <c r="K14" s="55" t="s">
        <v>82</v>
      </c>
      <c r="L14" s="29">
        <f t="shared" si="0"/>
        <v>0</v>
      </c>
    </row>
    <row r="15" spans="1:12" ht="18" customHeight="1">
      <c r="A15" s="52" t="s">
        <v>110</v>
      </c>
      <c r="B15" s="59"/>
      <c r="C15" s="60"/>
      <c r="D15" s="59"/>
      <c r="E15" s="59"/>
      <c r="F15" s="59">
        <v>4</v>
      </c>
      <c r="G15" s="59"/>
      <c r="H15" s="59"/>
      <c r="I15" s="34"/>
      <c r="J15" s="51">
        <f t="shared" si="1"/>
        <v>4</v>
      </c>
      <c r="K15" s="41"/>
      <c r="L15" s="29">
        <f t="shared" si="0"/>
        <v>0</v>
      </c>
    </row>
    <row r="16" spans="1:12" ht="18" customHeight="1">
      <c r="A16" s="52" t="s">
        <v>111</v>
      </c>
      <c r="B16" s="59"/>
      <c r="C16" s="60"/>
      <c r="D16" s="59"/>
      <c r="E16" s="59"/>
      <c r="F16" s="59">
        <v>4</v>
      </c>
      <c r="G16" s="59"/>
      <c r="H16" s="59"/>
      <c r="I16" s="34"/>
      <c r="J16" s="51">
        <f t="shared" si="1"/>
        <v>4</v>
      </c>
      <c r="K16" s="41"/>
      <c r="L16" s="29">
        <f t="shared" si="0"/>
        <v>0</v>
      </c>
    </row>
    <row r="17" spans="1:13" ht="18" customHeight="1">
      <c r="A17" s="52" t="s">
        <v>71</v>
      </c>
      <c r="B17" s="59">
        <v>1</v>
      </c>
      <c r="C17" s="60"/>
      <c r="D17" s="59">
        <v>2</v>
      </c>
      <c r="E17" s="59"/>
      <c r="F17" s="59">
        <v>1</v>
      </c>
      <c r="G17" s="59"/>
      <c r="H17" s="59"/>
      <c r="I17" s="59"/>
      <c r="J17" s="51">
        <f t="shared" si="1"/>
        <v>4</v>
      </c>
      <c r="K17" s="55"/>
      <c r="L17" s="29">
        <f t="shared" si="0"/>
        <v>0</v>
      </c>
    </row>
    <row r="18" spans="1:13" ht="18" customHeight="1">
      <c r="A18" s="31" t="s">
        <v>36</v>
      </c>
      <c r="B18" s="34"/>
      <c r="C18" s="36"/>
      <c r="D18" s="34">
        <v>3.75</v>
      </c>
      <c r="E18" s="34"/>
      <c r="F18" s="34"/>
      <c r="G18" s="34"/>
      <c r="H18" s="34"/>
      <c r="I18" s="34"/>
      <c r="J18" s="20">
        <f t="shared" si="1"/>
        <v>3.75</v>
      </c>
      <c r="K18" s="16"/>
      <c r="L18" s="62">
        <f t="shared" si="0"/>
        <v>0.25</v>
      </c>
    </row>
    <row r="19" spans="1:13" ht="18" customHeight="1">
      <c r="A19" s="31" t="s">
        <v>101</v>
      </c>
      <c r="B19" s="34"/>
      <c r="C19" s="36"/>
      <c r="D19" s="37">
        <v>3.5</v>
      </c>
      <c r="E19" s="34"/>
      <c r="F19" s="34"/>
      <c r="G19" s="34"/>
      <c r="H19" s="34"/>
      <c r="I19" s="34"/>
      <c r="J19" s="20">
        <f t="shared" si="1"/>
        <v>3.5</v>
      </c>
      <c r="K19" s="16"/>
      <c r="L19" s="62">
        <f t="shared" si="0"/>
        <v>0.5</v>
      </c>
    </row>
    <row r="20" spans="1:13" ht="18" customHeight="1">
      <c r="A20" s="31" t="s">
        <v>103</v>
      </c>
      <c r="B20" s="34"/>
      <c r="C20" s="36"/>
      <c r="D20" s="37">
        <v>3.25</v>
      </c>
      <c r="E20" s="34"/>
      <c r="F20" s="34"/>
      <c r="G20" s="34"/>
      <c r="H20" s="34"/>
      <c r="I20" s="34"/>
      <c r="J20" s="20">
        <f t="shared" si="1"/>
        <v>3.25</v>
      </c>
      <c r="K20" s="16"/>
      <c r="L20" s="62">
        <f t="shared" si="0"/>
        <v>0.75</v>
      </c>
    </row>
    <row r="21" spans="1:13" ht="18" customHeight="1">
      <c r="A21" s="31" t="s">
        <v>109</v>
      </c>
      <c r="B21" s="34"/>
      <c r="C21" s="36"/>
      <c r="D21" s="34">
        <v>2</v>
      </c>
      <c r="E21" s="34"/>
      <c r="F21" s="34">
        <v>1</v>
      </c>
      <c r="G21" s="34"/>
      <c r="H21" s="34"/>
      <c r="I21" s="34"/>
      <c r="J21" s="20">
        <f t="shared" si="1"/>
        <v>3</v>
      </c>
      <c r="K21" s="16"/>
      <c r="L21" s="17">
        <f t="shared" si="0"/>
        <v>1</v>
      </c>
    </row>
    <row r="22" spans="1:13" ht="18" customHeight="1">
      <c r="A22" s="31" t="s">
        <v>55</v>
      </c>
      <c r="B22" s="34"/>
      <c r="C22" s="36"/>
      <c r="D22" s="34">
        <v>1.5</v>
      </c>
      <c r="E22" s="34"/>
      <c r="F22" s="34">
        <v>1.5</v>
      </c>
      <c r="G22" s="34"/>
      <c r="H22" s="34"/>
      <c r="I22" s="34"/>
      <c r="J22" s="20">
        <f t="shared" si="1"/>
        <v>3</v>
      </c>
      <c r="K22" s="16"/>
      <c r="L22" s="17">
        <f t="shared" si="0"/>
        <v>1</v>
      </c>
    </row>
    <row r="23" spans="1:13" ht="18" customHeight="1">
      <c r="A23" s="31" t="s">
        <v>112</v>
      </c>
      <c r="B23" s="34"/>
      <c r="C23" s="36"/>
      <c r="D23" s="34"/>
      <c r="E23" s="34"/>
      <c r="F23" s="34">
        <v>3</v>
      </c>
      <c r="G23" s="34"/>
      <c r="H23" s="34"/>
      <c r="I23" s="34"/>
      <c r="J23" s="20">
        <f t="shared" si="1"/>
        <v>3</v>
      </c>
      <c r="K23" s="16"/>
      <c r="L23" s="17">
        <f t="shared" si="0"/>
        <v>1</v>
      </c>
    </row>
    <row r="24" spans="1:13" ht="18" customHeight="1">
      <c r="A24" s="15" t="s">
        <v>85</v>
      </c>
      <c r="B24" s="20">
        <v>1</v>
      </c>
      <c r="C24" s="22"/>
      <c r="D24" s="20">
        <v>1</v>
      </c>
      <c r="E24" s="20"/>
      <c r="F24" s="20">
        <v>1</v>
      </c>
      <c r="G24" s="20"/>
      <c r="H24" s="20"/>
      <c r="I24" s="21"/>
      <c r="J24" s="20">
        <f t="shared" si="1"/>
        <v>3</v>
      </c>
      <c r="K24" s="14"/>
      <c r="L24" s="62">
        <f t="shared" si="0"/>
        <v>1</v>
      </c>
    </row>
    <row r="25" spans="1:13" s="19" customFormat="1" ht="18" customHeight="1">
      <c r="A25" s="15" t="s">
        <v>88</v>
      </c>
      <c r="B25" s="20">
        <v>2</v>
      </c>
      <c r="C25" s="22"/>
      <c r="D25" s="20"/>
      <c r="E25" s="20"/>
      <c r="F25" s="20"/>
      <c r="G25" s="20"/>
      <c r="H25" s="20"/>
      <c r="I25" s="21"/>
      <c r="J25" s="20">
        <f t="shared" si="1"/>
        <v>2</v>
      </c>
      <c r="K25" s="14"/>
      <c r="L25" s="17">
        <f t="shared" si="0"/>
        <v>2</v>
      </c>
      <c r="M25" s="18"/>
    </row>
    <row r="26" spans="1:13" s="19" customFormat="1" ht="18" customHeight="1">
      <c r="A26" s="15" t="s">
        <v>14</v>
      </c>
      <c r="B26" s="20">
        <v>2</v>
      </c>
      <c r="C26" s="22"/>
      <c r="D26" s="20"/>
      <c r="E26" s="20"/>
      <c r="F26" s="20"/>
      <c r="G26" s="20"/>
      <c r="H26" s="20"/>
      <c r="I26" s="21"/>
      <c r="J26" s="20">
        <f t="shared" si="1"/>
        <v>2</v>
      </c>
      <c r="K26" s="16" t="s">
        <v>82</v>
      </c>
      <c r="L26" s="17">
        <f t="shared" si="0"/>
        <v>2</v>
      </c>
      <c r="M26" s="18"/>
    </row>
    <row r="27" spans="1:13" ht="18" customHeight="1">
      <c r="A27" s="30" t="s">
        <v>96</v>
      </c>
      <c r="B27" s="48">
        <v>1</v>
      </c>
      <c r="C27" s="35"/>
      <c r="D27" s="49">
        <v>1</v>
      </c>
      <c r="E27" s="33"/>
      <c r="F27" s="49"/>
      <c r="G27" s="33"/>
      <c r="H27" s="33"/>
      <c r="I27" s="38"/>
      <c r="J27" s="20">
        <f t="shared" si="1"/>
        <v>2</v>
      </c>
      <c r="K27" s="40" t="s">
        <v>83</v>
      </c>
      <c r="L27" s="17">
        <f t="shared" si="0"/>
        <v>2</v>
      </c>
    </row>
    <row r="28" spans="1:13" ht="18" customHeight="1">
      <c r="A28" s="4" t="s">
        <v>114</v>
      </c>
      <c r="B28" s="44"/>
      <c r="D28" s="47"/>
      <c r="F28" s="47">
        <v>2</v>
      </c>
      <c r="J28" s="20">
        <f t="shared" si="1"/>
        <v>2</v>
      </c>
      <c r="K28" s="40"/>
      <c r="L28" s="62">
        <f t="shared" si="0"/>
        <v>2</v>
      </c>
    </row>
    <row r="29" spans="1:13" ht="18" customHeight="1">
      <c r="A29" s="30" t="s">
        <v>94</v>
      </c>
      <c r="B29" s="43">
        <v>1.5</v>
      </c>
      <c r="C29" s="35"/>
      <c r="D29" s="45"/>
      <c r="E29" s="33"/>
      <c r="F29" s="45"/>
      <c r="G29" s="33"/>
      <c r="H29" s="33"/>
      <c r="I29" s="38"/>
      <c r="J29" s="20">
        <f t="shared" si="1"/>
        <v>1.5</v>
      </c>
      <c r="K29" s="42"/>
      <c r="L29" s="17">
        <f t="shared" si="0"/>
        <v>2.5</v>
      </c>
    </row>
    <row r="30" spans="1:13" ht="18" customHeight="1">
      <c r="A30" s="30" t="s">
        <v>22</v>
      </c>
      <c r="B30" s="43">
        <v>1.5</v>
      </c>
      <c r="C30" s="35"/>
      <c r="D30" s="45"/>
      <c r="E30" s="33"/>
      <c r="F30" s="45"/>
      <c r="G30" s="33"/>
      <c r="H30" s="33"/>
      <c r="I30" s="38"/>
      <c r="J30" s="20">
        <f t="shared" si="1"/>
        <v>1.5</v>
      </c>
      <c r="K30" s="42"/>
      <c r="L30" s="17">
        <f t="shared" si="0"/>
        <v>2.5</v>
      </c>
    </row>
    <row r="31" spans="1:13" ht="18" customHeight="1">
      <c r="A31" s="30" t="s">
        <v>6</v>
      </c>
      <c r="B31" s="43">
        <v>1.5</v>
      </c>
      <c r="C31" s="35"/>
      <c r="D31" s="45"/>
      <c r="E31" s="33"/>
      <c r="F31" s="45"/>
      <c r="G31" s="33"/>
      <c r="H31" s="33"/>
      <c r="I31" s="38"/>
      <c r="J31" s="20">
        <f t="shared" si="1"/>
        <v>1.5</v>
      </c>
      <c r="K31" s="40" t="s">
        <v>83</v>
      </c>
      <c r="L31" s="17">
        <f t="shared" si="0"/>
        <v>2.5</v>
      </c>
    </row>
    <row r="32" spans="1:13" ht="18" customHeight="1">
      <c r="A32" s="30" t="s">
        <v>91</v>
      </c>
      <c r="B32" s="43">
        <v>1.5</v>
      </c>
      <c r="C32" s="35"/>
      <c r="D32" s="45"/>
      <c r="E32" s="33"/>
      <c r="F32" s="45"/>
      <c r="G32" s="33"/>
      <c r="H32" s="33"/>
      <c r="I32" s="38"/>
      <c r="J32" s="20">
        <f t="shared" si="1"/>
        <v>1.5</v>
      </c>
      <c r="K32" s="40"/>
      <c r="L32" s="17">
        <f t="shared" si="0"/>
        <v>2.5</v>
      </c>
    </row>
    <row r="33" spans="1:16" ht="18" customHeight="1">
      <c r="A33" s="4" t="s">
        <v>108</v>
      </c>
      <c r="B33" s="44"/>
      <c r="D33" s="47">
        <v>1.5</v>
      </c>
      <c r="F33" s="47"/>
      <c r="J33" s="20">
        <f t="shared" si="1"/>
        <v>1.5</v>
      </c>
      <c r="K33" s="40"/>
      <c r="L33" s="17">
        <f t="shared" si="0"/>
        <v>2.5</v>
      </c>
    </row>
    <row r="34" spans="1:16" ht="18" customHeight="1">
      <c r="A34" s="50" t="s">
        <v>89</v>
      </c>
      <c r="B34" s="43">
        <v>1.25</v>
      </c>
      <c r="C34" s="35"/>
      <c r="D34" s="45"/>
      <c r="E34" s="33"/>
      <c r="F34" s="45"/>
      <c r="G34" s="33"/>
      <c r="H34" s="33"/>
      <c r="I34" s="38"/>
      <c r="J34" s="20">
        <f t="shared" si="1"/>
        <v>1.25</v>
      </c>
      <c r="K34" s="42"/>
      <c r="L34" s="17">
        <f t="shared" si="0"/>
        <v>2.75</v>
      </c>
    </row>
    <row r="35" spans="1:16" ht="18" customHeight="1">
      <c r="A35" s="4" t="s">
        <v>99</v>
      </c>
      <c r="B35" s="44"/>
      <c r="D35" s="47">
        <v>1</v>
      </c>
      <c r="F35" s="47"/>
      <c r="J35" s="20">
        <f t="shared" si="1"/>
        <v>1</v>
      </c>
      <c r="K35" s="40"/>
      <c r="L35" s="17">
        <f t="shared" si="0"/>
        <v>3</v>
      </c>
    </row>
    <row r="36" spans="1:16" ht="18" customHeight="1">
      <c r="A36" s="30" t="s">
        <v>95</v>
      </c>
      <c r="B36" s="43">
        <v>1</v>
      </c>
      <c r="C36" s="35"/>
      <c r="D36" s="45"/>
      <c r="E36" s="33"/>
      <c r="F36" s="45"/>
      <c r="G36" s="33"/>
      <c r="H36" s="33"/>
      <c r="I36" s="38"/>
      <c r="J36" s="20">
        <f t="shared" si="1"/>
        <v>1</v>
      </c>
      <c r="K36" s="40" t="s">
        <v>82</v>
      </c>
      <c r="L36" s="17">
        <f t="shared" si="0"/>
        <v>3</v>
      </c>
      <c r="P36" s="63"/>
    </row>
    <row r="37" spans="1:16" ht="18" customHeight="1">
      <c r="A37" s="4" t="s">
        <v>100</v>
      </c>
      <c r="B37" s="44"/>
      <c r="D37" s="46">
        <v>1</v>
      </c>
      <c r="F37" s="47"/>
      <c r="J37" s="20">
        <f t="shared" si="1"/>
        <v>1</v>
      </c>
      <c r="K37" s="40"/>
      <c r="L37" s="17">
        <f t="shared" si="0"/>
        <v>3</v>
      </c>
    </row>
    <row r="38" spans="1:16" ht="18" customHeight="1">
      <c r="A38" s="4" t="s">
        <v>102</v>
      </c>
      <c r="B38" s="44"/>
      <c r="D38" s="46">
        <v>1</v>
      </c>
      <c r="F38" s="47"/>
      <c r="J38" s="20">
        <f t="shared" si="1"/>
        <v>1</v>
      </c>
      <c r="K38" s="40"/>
      <c r="L38" s="17">
        <f t="shared" si="0"/>
        <v>3</v>
      </c>
    </row>
    <row r="39" spans="1:16" ht="18" customHeight="1">
      <c r="A39" s="4" t="s">
        <v>104</v>
      </c>
      <c r="B39" s="44"/>
      <c r="D39" s="46">
        <v>1</v>
      </c>
      <c r="F39" s="47"/>
      <c r="J39" s="20">
        <f t="shared" si="1"/>
        <v>1</v>
      </c>
      <c r="K39" s="40"/>
      <c r="L39" s="17">
        <f t="shared" si="0"/>
        <v>3</v>
      </c>
    </row>
    <row r="40" spans="1:16" ht="18" customHeight="1">
      <c r="A40" s="4" t="s">
        <v>105</v>
      </c>
      <c r="B40" s="44"/>
      <c r="D40" s="46">
        <v>1</v>
      </c>
      <c r="F40" s="47"/>
      <c r="J40" s="20">
        <f t="shared" si="1"/>
        <v>1</v>
      </c>
      <c r="K40" s="40"/>
      <c r="L40" s="17">
        <f t="shared" si="0"/>
        <v>3</v>
      </c>
    </row>
    <row r="41" spans="1:16" ht="18" customHeight="1">
      <c r="A41" s="4" t="s">
        <v>106</v>
      </c>
      <c r="B41" s="44"/>
      <c r="D41" s="46">
        <v>1</v>
      </c>
      <c r="F41" s="47"/>
      <c r="J41" s="20">
        <f t="shared" si="1"/>
        <v>1</v>
      </c>
      <c r="K41" s="40"/>
      <c r="L41" s="17">
        <f t="shared" si="0"/>
        <v>3</v>
      </c>
    </row>
    <row r="42" spans="1:16" ht="18" customHeight="1">
      <c r="A42" s="30" t="s">
        <v>98</v>
      </c>
      <c r="B42" s="43">
        <v>0.5</v>
      </c>
      <c r="C42" s="35"/>
      <c r="D42" s="45"/>
      <c r="E42" s="33"/>
      <c r="F42" s="45"/>
      <c r="G42" s="33"/>
      <c r="H42" s="33"/>
      <c r="I42" s="38"/>
      <c r="J42" s="20">
        <f t="shared" si="1"/>
        <v>0.5</v>
      </c>
      <c r="K42" s="40"/>
      <c r="L42" s="17">
        <f t="shared" si="0"/>
        <v>3.5</v>
      </c>
    </row>
    <row r="43" spans="1:16" ht="18" customHeight="1">
      <c r="A43" s="30" t="s">
        <v>92</v>
      </c>
      <c r="B43" s="43">
        <v>0.5</v>
      </c>
      <c r="C43" s="35"/>
      <c r="D43" s="45"/>
      <c r="E43" s="33"/>
      <c r="F43" s="45"/>
      <c r="G43" s="33"/>
      <c r="H43" s="33"/>
      <c r="I43" s="38"/>
      <c r="J43" s="20">
        <f t="shared" si="1"/>
        <v>0.5</v>
      </c>
      <c r="K43" s="40" t="s">
        <v>82</v>
      </c>
      <c r="L43" s="17">
        <f t="shared" si="0"/>
        <v>3.5</v>
      </c>
    </row>
    <row r="44" spans="1:16" ht="18" customHeight="1">
      <c r="A44" s="4" t="s">
        <v>107</v>
      </c>
      <c r="D44" s="18">
        <v>0.5</v>
      </c>
      <c r="J44" s="20">
        <f t="shared" si="1"/>
        <v>0.5</v>
      </c>
      <c r="K44" s="40"/>
      <c r="L44" s="17">
        <f t="shared" si="0"/>
        <v>3.5</v>
      </c>
    </row>
    <row r="45" spans="1:16" ht="18" customHeight="1">
      <c r="A45" s="30" t="s">
        <v>97</v>
      </c>
      <c r="B45" s="33">
        <v>0.15</v>
      </c>
      <c r="C45" s="35"/>
      <c r="D45" s="33"/>
      <c r="E45" s="33"/>
      <c r="F45" s="33"/>
      <c r="G45" s="33"/>
      <c r="H45" s="33"/>
      <c r="I45" s="38"/>
      <c r="J45" s="20">
        <f t="shared" si="1"/>
        <v>0.15</v>
      </c>
      <c r="K45" s="40"/>
      <c r="L45" s="17">
        <f t="shared" si="0"/>
        <v>3.85</v>
      </c>
    </row>
  </sheetData>
  <autoFilter ref="A1:L1">
    <sortState ref="A2:L45">
      <sortCondition ref="L1:L45"/>
    </sortState>
  </autoFilter>
  <sortState ref="A2:L41">
    <sortCondition ref="A1"/>
  </sortState>
  <pageMargins left="0.7" right="0.7" top="0.75" bottom="0.75" header="0.3" footer="0.3"/>
  <pageSetup paperSize="9" scale="88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3203125" defaultRowHeight="14" x14ac:dyDescent="0"/>
  <sheetData>
    <row r="1" spans="1:1">
      <c r="A1" t="s">
        <v>13</v>
      </c>
    </row>
    <row r="2" spans="1:1">
      <c r="A2" t="s">
        <v>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>
      <selection activeCell="B63" sqref="B63"/>
    </sheetView>
  </sheetViews>
  <sheetFormatPr baseColWidth="10" defaultColWidth="8.83203125" defaultRowHeight="14" x14ac:dyDescent="0"/>
  <cols>
    <col min="1" max="1" width="22.5" bestFit="1" customWidth="1"/>
  </cols>
  <sheetData>
    <row r="1" spans="1:2">
      <c r="A1" t="s">
        <v>24</v>
      </c>
      <c r="B1" t="s">
        <v>79</v>
      </c>
    </row>
    <row r="2" spans="1:2">
      <c r="A2" t="s">
        <v>4</v>
      </c>
      <c r="B2" t="s">
        <v>79</v>
      </c>
    </row>
    <row r="3" spans="1:2">
      <c r="A3" t="s">
        <v>25</v>
      </c>
      <c r="B3" t="s">
        <v>79</v>
      </c>
    </row>
    <row r="4" spans="1:2">
      <c r="A4" t="s">
        <v>10</v>
      </c>
      <c r="B4" t="s">
        <v>79</v>
      </c>
    </row>
    <row r="5" spans="1:2">
      <c r="A5" t="s">
        <v>11</v>
      </c>
      <c r="B5" t="s">
        <v>79</v>
      </c>
    </row>
    <row r="6" spans="1:2">
      <c r="A6" t="s">
        <v>15</v>
      </c>
      <c r="B6" t="s">
        <v>79</v>
      </c>
    </row>
    <row r="7" spans="1:2">
      <c r="A7" t="s">
        <v>26</v>
      </c>
      <c r="B7" t="s">
        <v>79</v>
      </c>
    </row>
    <row r="8" spans="1:2">
      <c r="A8" t="s">
        <v>27</v>
      </c>
      <c r="B8" t="s">
        <v>79</v>
      </c>
    </row>
    <row r="9" spans="1:2">
      <c r="A9" t="s">
        <v>28</v>
      </c>
      <c r="B9" t="s">
        <v>79</v>
      </c>
    </row>
    <row r="10" spans="1:2">
      <c r="A10" t="s">
        <v>29</v>
      </c>
      <c r="B10" t="s">
        <v>79</v>
      </c>
    </row>
    <row r="11" spans="1:2">
      <c r="A11" t="s">
        <v>30</v>
      </c>
      <c r="B11" t="s">
        <v>79</v>
      </c>
    </row>
    <row r="12" spans="1:2">
      <c r="A12" t="s">
        <v>23</v>
      </c>
      <c r="B12" t="s">
        <v>79</v>
      </c>
    </row>
    <row r="13" spans="1:2">
      <c r="A13" t="s">
        <v>7</v>
      </c>
      <c r="B13" t="s">
        <v>79</v>
      </c>
    </row>
    <row r="14" spans="1:2">
      <c r="A14" t="s">
        <v>31</v>
      </c>
      <c r="B14" t="s">
        <v>79</v>
      </c>
    </row>
    <row r="15" spans="1:2">
      <c r="A15" t="s">
        <v>32</v>
      </c>
      <c r="B15" t="s">
        <v>79</v>
      </c>
    </row>
    <row r="16" spans="1:2">
      <c r="A16" t="s">
        <v>33</v>
      </c>
      <c r="B16" t="s">
        <v>79</v>
      </c>
    </row>
    <row r="17" spans="1:2">
      <c r="A17" t="s">
        <v>18</v>
      </c>
      <c r="B17" t="s">
        <v>79</v>
      </c>
    </row>
    <row r="18" spans="1:2">
      <c r="A18" t="s">
        <v>34</v>
      </c>
      <c r="B18" t="s">
        <v>79</v>
      </c>
    </row>
    <row r="19" spans="1:2">
      <c r="A19" t="s">
        <v>35</v>
      </c>
      <c r="B19" t="s">
        <v>79</v>
      </c>
    </row>
    <row r="20" spans="1:2">
      <c r="A20" t="s">
        <v>36</v>
      </c>
      <c r="B20" t="s">
        <v>79</v>
      </c>
    </row>
    <row r="21" spans="1:2">
      <c r="A21" t="s">
        <v>37</v>
      </c>
      <c r="B21" t="s">
        <v>79</v>
      </c>
    </row>
    <row r="22" spans="1:2">
      <c r="A22" t="s">
        <v>38</v>
      </c>
      <c r="B22" t="s">
        <v>79</v>
      </c>
    </row>
    <row r="23" spans="1:2">
      <c r="A23" t="s">
        <v>39</v>
      </c>
      <c r="B23" t="s">
        <v>79</v>
      </c>
    </row>
    <row r="24" spans="1:2">
      <c r="A24" t="s">
        <v>8</v>
      </c>
      <c r="B24" t="s">
        <v>79</v>
      </c>
    </row>
    <row r="25" spans="1:2">
      <c r="A25" t="s">
        <v>40</v>
      </c>
      <c r="B25" t="s">
        <v>79</v>
      </c>
    </row>
    <row r="26" spans="1:2">
      <c r="A26" t="s">
        <v>41</v>
      </c>
      <c r="B26" t="s">
        <v>79</v>
      </c>
    </row>
    <row r="27" spans="1:2">
      <c r="A27" t="s">
        <v>42</v>
      </c>
      <c r="B27" t="s">
        <v>79</v>
      </c>
    </row>
    <row r="28" spans="1:2">
      <c r="A28" t="s">
        <v>43</v>
      </c>
      <c r="B28" t="s">
        <v>79</v>
      </c>
    </row>
    <row r="29" spans="1:2">
      <c r="A29" t="s">
        <v>44</v>
      </c>
      <c r="B29" t="s">
        <v>79</v>
      </c>
    </row>
    <row r="30" spans="1:2">
      <c r="A30" t="s">
        <v>45</v>
      </c>
      <c r="B30" t="s">
        <v>79</v>
      </c>
    </row>
    <row r="31" spans="1:2">
      <c r="A31" t="s">
        <v>46</v>
      </c>
      <c r="B31" t="s">
        <v>79</v>
      </c>
    </row>
    <row r="32" spans="1:2">
      <c r="A32" t="s">
        <v>47</v>
      </c>
      <c r="B32" t="s">
        <v>79</v>
      </c>
    </row>
    <row r="33" spans="1:2">
      <c r="A33" t="s">
        <v>48</v>
      </c>
      <c r="B33" t="s">
        <v>79</v>
      </c>
    </row>
    <row r="34" spans="1:2">
      <c r="A34" t="s">
        <v>49</v>
      </c>
      <c r="B34" t="s">
        <v>79</v>
      </c>
    </row>
    <row r="35" spans="1:2">
      <c r="A35" t="s">
        <v>50</v>
      </c>
      <c r="B35" t="s">
        <v>79</v>
      </c>
    </row>
    <row r="36" spans="1:2">
      <c r="A36" t="s">
        <v>51</v>
      </c>
      <c r="B36" t="s">
        <v>79</v>
      </c>
    </row>
    <row r="37" spans="1:2">
      <c r="A37" t="s">
        <v>52</v>
      </c>
      <c r="B37" t="s">
        <v>79</v>
      </c>
    </row>
    <row r="38" spans="1:2">
      <c r="A38" t="s">
        <v>53</v>
      </c>
      <c r="B38" t="s">
        <v>79</v>
      </c>
    </row>
    <row r="39" spans="1:2">
      <c r="A39" t="s">
        <v>54</v>
      </c>
      <c r="B39" t="s">
        <v>79</v>
      </c>
    </row>
    <row r="40" spans="1:2">
      <c r="A40" t="s">
        <v>17</v>
      </c>
      <c r="B40" t="s">
        <v>79</v>
      </c>
    </row>
    <row r="41" spans="1:2">
      <c r="A41" t="s">
        <v>5</v>
      </c>
      <c r="B41" t="s">
        <v>79</v>
      </c>
    </row>
    <row r="42" spans="1:2">
      <c r="A42" t="s">
        <v>9</v>
      </c>
      <c r="B42" t="s">
        <v>79</v>
      </c>
    </row>
    <row r="43" spans="1:2">
      <c r="A43" t="s">
        <v>80</v>
      </c>
      <c r="B43" t="s">
        <v>79</v>
      </c>
    </row>
    <row r="44" spans="1:2">
      <c r="A44" t="s">
        <v>55</v>
      </c>
      <c r="B44" t="s">
        <v>79</v>
      </c>
    </row>
    <row r="45" spans="1:2">
      <c r="A45" t="s">
        <v>56</v>
      </c>
      <c r="B45" t="s">
        <v>79</v>
      </c>
    </row>
    <row r="46" spans="1:2">
      <c r="A46" t="s">
        <v>57</v>
      </c>
      <c r="B46" t="s">
        <v>79</v>
      </c>
    </row>
    <row r="47" spans="1:2">
      <c r="A47" t="s">
        <v>58</v>
      </c>
      <c r="B47" t="s">
        <v>79</v>
      </c>
    </row>
    <row r="48" spans="1:2">
      <c r="A48" t="s">
        <v>59</v>
      </c>
      <c r="B48" t="s">
        <v>79</v>
      </c>
    </row>
    <row r="49" spans="1:2">
      <c r="A49" t="s">
        <v>60</v>
      </c>
      <c r="B49" t="s">
        <v>79</v>
      </c>
    </row>
    <row r="50" spans="1:2">
      <c r="A50" t="s">
        <v>61</v>
      </c>
      <c r="B50" t="s">
        <v>79</v>
      </c>
    </row>
    <row r="51" spans="1:2">
      <c r="A51" t="s">
        <v>62</v>
      </c>
      <c r="B51" t="s">
        <v>79</v>
      </c>
    </row>
    <row r="52" spans="1:2">
      <c r="A52" t="s">
        <v>63</v>
      </c>
      <c r="B52" t="s">
        <v>79</v>
      </c>
    </row>
    <row r="53" spans="1:2">
      <c r="A53" t="s">
        <v>64</v>
      </c>
      <c r="B53" t="s">
        <v>79</v>
      </c>
    </row>
    <row r="54" spans="1:2">
      <c r="A54" t="s">
        <v>65</v>
      </c>
      <c r="B54" t="s">
        <v>79</v>
      </c>
    </row>
    <row r="55" spans="1:2">
      <c r="A55" t="s">
        <v>66</v>
      </c>
      <c r="B55" t="s">
        <v>79</v>
      </c>
    </row>
    <row r="56" spans="1:2">
      <c r="A56" t="s">
        <v>67</v>
      </c>
      <c r="B56" t="s">
        <v>79</v>
      </c>
    </row>
    <row r="57" spans="1:2">
      <c r="A57" t="s">
        <v>68</v>
      </c>
      <c r="B57" t="s">
        <v>79</v>
      </c>
    </row>
    <row r="58" spans="1:2">
      <c r="A58" t="s">
        <v>69</v>
      </c>
      <c r="B58" t="s">
        <v>79</v>
      </c>
    </row>
    <row r="59" spans="1:2">
      <c r="A59" t="s">
        <v>70</v>
      </c>
      <c r="B59" t="s">
        <v>79</v>
      </c>
    </row>
    <row r="60" spans="1:2">
      <c r="A60" t="s">
        <v>71</v>
      </c>
      <c r="B60" t="s">
        <v>79</v>
      </c>
    </row>
    <row r="61" spans="1:2">
      <c r="A61" t="s">
        <v>72</v>
      </c>
      <c r="B61" t="s">
        <v>79</v>
      </c>
    </row>
    <row r="62" spans="1:2">
      <c r="A62" t="s">
        <v>73</v>
      </c>
      <c r="B62" t="s">
        <v>79</v>
      </c>
    </row>
    <row r="63" spans="1:2">
      <c r="A63" t="s">
        <v>74</v>
      </c>
      <c r="B63" t="s">
        <v>79</v>
      </c>
    </row>
    <row r="64" spans="1:2">
      <c r="A64" t="s">
        <v>75</v>
      </c>
      <c r="B64" t="s">
        <v>79</v>
      </c>
    </row>
    <row r="65" spans="1:2">
      <c r="A65" t="s">
        <v>76</v>
      </c>
      <c r="B65" t="s">
        <v>79</v>
      </c>
    </row>
    <row r="66" spans="1:2">
      <c r="A66" t="s">
        <v>77</v>
      </c>
      <c r="B66" t="s">
        <v>79</v>
      </c>
    </row>
    <row r="67" spans="1:2">
      <c r="A67" t="s">
        <v>78</v>
      </c>
      <c r="B67" t="s">
        <v>79</v>
      </c>
    </row>
    <row r="68" spans="1:2">
      <c r="A68" t="s">
        <v>16</v>
      </c>
      <c r="B68" t="s">
        <v>79</v>
      </c>
    </row>
    <row r="69" spans="1:2">
      <c r="A69" t="s">
        <v>12</v>
      </c>
      <c r="B69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Helpers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Kirsteen Dixon</cp:lastModifiedBy>
  <cp:lastPrinted>2017-11-21T21:19:33Z</cp:lastPrinted>
  <dcterms:created xsi:type="dcterms:W3CDTF">2015-02-16T23:32:08Z</dcterms:created>
  <dcterms:modified xsi:type="dcterms:W3CDTF">2018-10-10T22:42:41Z</dcterms:modified>
</cp:coreProperties>
</file>